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MOTE-ACTIVE\National Agencies\IS NA\TCA Materials (2018)\TRAINING MATERIALS\Training Materials - KA1\"/>
    </mc:Choice>
  </mc:AlternateContent>
  <bookViews>
    <workbookView xWindow="0" yWindow="4875" windowWidth="20730" windowHeight="11760" xr2:uid="{00000000-000D-0000-FFFF-FFFF00000000}"/>
  </bookViews>
  <sheets>
    <sheet name="Assessment Data-Experts" sheetId="1" r:id="rId1"/>
  </sheets>
  <calcPr calcId="171027"/>
</workbook>
</file>

<file path=xl/calcChain.xml><?xml version="1.0" encoding="utf-8"?>
<calcChain xmlns="http://schemas.openxmlformats.org/spreadsheetml/2006/main">
  <c r="F7" i="1" l="1"/>
  <c r="F8" i="1"/>
  <c r="F6" i="1"/>
  <c r="F5" i="1"/>
  <c r="F4" i="1"/>
  <c r="F3" i="1"/>
  <c r="C10" i="1"/>
  <c r="E10" i="1"/>
  <c r="D10" i="1"/>
  <c r="E9" i="1"/>
  <c r="D9" i="1"/>
  <c r="C9" i="1"/>
  <c r="F2" i="1"/>
  <c r="F10" i="1" l="1"/>
  <c r="F9" i="1"/>
</calcChain>
</file>

<file path=xl/sharedStrings.xml><?xml version="1.0" encoding="utf-8"?>
<sst xmlns="http://schemas.openxmlformats.org/spreadsheetml/2006/main" count="8" uniqueCount="8">
  <si>
    <t>Expert</t>
  </si>
  <si>
    <t>Relevance</t>
  </si>
  <si>
    <t>Mean (average)</t>
  </si>
  <si>
    <t>Mode (most present)</t>
  </si>
  <si>
    <t>Name</t>
  </si>
  <si>
    <t>TOTAL SCORE</t>
  </si>
  <si>
    <t>Impact and Dissemination</t>
  </si>
  <si>
    <t>Quality of Project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</si>
</sst>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n-US"/>
              <a:t>Relevance: Average 21 (out of 30)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'Assessment Data-Experts'!$D$1</c:f>
              <c:strCache>
                <c:ptCount val="1"/>
                <c:pt idx="0">
                  <c:v>Quality of Project Design</c:v>
                </c:pt>
              </c:strCache>
            </c:strRef>
          </c:tx>
          <c:dLbls>
            <c:dLbl>
              <c:idx val="0"/>
              <c:layout>
                <c:manualLayout>
                  <c:x val="-3.1061807172913243E-2"/>
                  <c:y val="-6.6169159413104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9C-4A04-8685-7D6C7B5FF0A1}"/>
                </c:ext>
              </c:extLst>
            </c:dLbl>
            <c:dLbl>
              <c:idx val="1"/>
              <c:layout>
                <c:manualLayout>
                  <c:x val="-3.2540940847813803E-2"/>
                  <c:y val="7.313433408816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9C-4A04-8685-7D6C7B5FF0A1}"/>
                </c:ext>
              </c:extLst>
            </c:dLbl>
            <c:dLbl>
              <c:idx val="2"/>
              <c:layout>
                <c:manualLayout>
                  <c:x val="-2.9582673498012545E-2"/>
                  <c:y val="-8.00995087632317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9C-4A04-8685-7D6C7B5FF0A1}"/>
                </c:ext>
              </c:extLst>
            </c:dLbl>
            <c:dLbl>
              <c:idx val="3"/>
              <c:layout>
                <c:manualLayout>
                  <c:x val="-1.9228737773708156E-2"/>
                  <c:y val="-6.9651746750636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9C-4A04-8685-7D6C7B5FF0A1}"/>
                </c:ext>
              </c:extLst>
            </c:dLbl>
            <c:dLbl>
              <c:idx val="4"/>
              <c:layout>
                <c:manualLayout>
                  <c:x val="-3.2540940847813803E-2"/>
                  <c:y val="7.661664720622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9C-4A04-8685-7D6C7B5FF0A1}"/>
                </c:ext>
              </c:extLst>
            </c:dLbl>
            <c:dLbl>
              <c:idx val="5"/>
              <c:layout>
                <c:manualLayout>
                  <c:x val="-2.8103539823111919E-2"/>
                  <c:y val="-6.9651746750636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9C-4A04-8685-7D6C7B5FF0A1}"/>
                </c:ext>
              </c:extLst>
            </c:dLbl>
            <c:dLbl>
              <c:idx val="6"/>
              <c:layout>
                <c:manualLayout>
                  <c:x val="-2.2187005123509455E-2"/>
                  <c:y val="-6.9651746750636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9C-4A04-8685-7D6C7B5FF0A1}"/>
                </c:ext>
              </c:extLst>
            </c:dLbl>
            <c:dLbl>
              <c:idx val="7"/>
              <c:layout>
                <c:manualLayout>
                  <c:x val="-2.8103539823111919E-2"/>
                  <c:y val="0.10099503278842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9C-4A04-8685-7D6C7B5FF0A1}"/>
                </c:ext>
              </c:extLst>
            </c:dLbl>
            <c:dLbl>
              <c:idx val="8"/>
              <c:layout>
                <c:manualLayout>
                  <c:x val="-3.4020074522714425E-2"/>
                  <c:y val="-7.313433408816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9C-4A04-8685-7D6C7B5FF0A1}"/>
                </c:ext>
              </c:extLst>
            </c:dLbl>
            <c:dLbl>
              <c:idx val="9"/>
              <c:layout>
                <c:manualLayout>
                  <c:x val="-1.4791336749006272E-3"/>
                  <c:y val="-7.313433408816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9C-4A04-8685-7D6C7B5FF0A1}"/>
                </c:ext>
              </c:extLst>
            </c:dLbl>
            <c:dLbl>
              <c:idx val="10"/>
              <c:layout>
                <c:manualLayout>
                  <c:x val="-5.4727945971323154E-2"/>
                  <c:y val="1.393034935012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9C-4A04-8685-7D6C7B5FF0A1}"/>
                </c:ext>
              </c:extLst>
            </c:dLbl>
            <c:dLbl>
              <c:idx val="11"/>
              <c:layout>
                <c:manualLayout>
                  <c:x val="-2.9582673498012545E-3"/>
                  <c:y val="3.4825873375318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9C-4A04-8685-7D6C7B5FF0A1}"/>
                </c:ext>
              </c:extLst>
            </c:dLbl>
            <c:dLbl>
              <c:idx val="12"/>
              <c:layout>
                <c:manualLayout>
                  <c:x val="-4.7332277596820072E-2"/>
                  <c:y val="-4.875622272544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9C-4A04-8685-7D6C7B5FF0A1}"/>
                </c:ext>
              </c:extLst>
            </c:dLbl>
            <c:dLbl>
              <c:idx val="13"/>
              <c:layout>
                <c:manualLayout>
                  <c:x val="-8.8748020494037634E-3"/>
                  <c:y val="-4.527363538791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9C-4A04-8685-7D6C7B5FF0A1}"/>
                </c:ext>
              </c:extLst>
            </c:dLbl>
            <c:dLbl>
              <c:idx val="14"/>
              <c:layout>
                <c:manualLayout>
                  <c:x val="-2.8103539823111919E-2"/>
                  <c:y val="9.40298581133590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9C-4A04-8685-7D6C7B5FF0A1}"/>
                </c:ext>
              </c:extLst>
            </c:dLbl>
            <c:dLbl>
              <c:idx val="15"/>
              <c:layout>
                <c:manualLayout>
                  <c:x val="-1.9228737773708156E-2"/>
                  <c:y val="4.179104805038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9C-4A04-8685-7D6C7B5FF0A1}"/>
                </c:ext>
              </c:extLst>
            </c:dLbl>
            <c:dLbl>
              <c:idx val="16"/>
              <c:layout>
                <c:manualLayout>
                  <c:x val="-1.4791336749006272E-2"/>
                  <c:y val="4.179104805038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39C-4A04-8685-7D6C7B5FF0A1}"/>
                </c:ext>
              </c:extLst>
            </c:dLbl>
            <c:dLbl>
              <c:idx val="17"/>
              <c:layout>
                <c:manualLayout>
                  <c:x val="-5.4727945971323209E-2"/>
                  <c:y val="-1.7412936687659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9C-4A04-8685-7D6C7B5FF0A1}"/>
                </c:ext>
              </c:extLst>
            </c:dLbl>
            <c:dLbl>
              <c:idx val="18"/>
              <c:layout>
                <c:manualLayout>
                  <c:x val="-2.8103539823111919E-2"/>
                  <c:y val="-5.2238810062977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39C-4A04-8685-7D6C7B5FF0A1}"/>
                </c:ext>
              </c:extLst>
            </c:dLbl>
            <c:dLbl>
              <c:idx val="19"/>
              <c:layout>
                <c:manualLayout>
                  <c:x val="-7.3956683745031362E-3"/>
                  <c:y val="-3.8308460712849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9C-4A04-8685-7D6C7B5FF0A1}"/>
                </c:ext>
              </c:extLst>
            </c:dLbl>
            <c:dLbl>
              <c:idx val="20"/>
              <c:layout>
                <c:manualLayout>
                  <c:x val="-2.662440614821129E-2"/>
                  <c:y val="5.920398473804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39C-4A04-8685-7D6C7B5FF0A1}"/>
                </c:ext>
              </c:extLst>
            </c:dLbl>
            <c:dLbl>
              <c:idx val="21"/>
              <c:layout>
                <c:manualLayout>
                  <c:x val="-2.5145388940529052E-2"/>
                  <c:y val="-7.6616921425699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39C-4A04-8685-7D6C7B5FF0A1}"/>
                </c:ext>
              </c:extLst>
            </c:dLbl>
            <c:dLbl>
              <c:idx val="22"/>
              <c:layout>
                <c:manualLayout>
                  <c:x val="-2.9582673498012545E-2"/>
                  <c:y val="7.31343340881681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39C-4A04-8685-7D6C7B5FF0A1}"/>
                </c:ext>
              </c:extLst>
            </c:dLbl>
            <c:dLbl>
              <c:idx val="23"/>
              <c:layout>
                <c:manualLayout>
                  <c:x val="-7.3956683745031362E-3"/>
                  <c:y val="-7.66169214256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39C-4A04-8685-7D6C7B5FF0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'Assessment Data-Experts'!$D$2:$D$8</c:f>
              <c:numCache>
                <c:formatCode>General</c:formatCode>
                <c:ptCount val="7"/>
                <c:pt idx="0">
                  <c:v>31</c:v>
                </c:pt>
                <c:pt idx="1">
                  <c:v>30</c:v>
                </c:pt>
                <c:pt idx="2">
                  <c:v>20</c:v>
                </c:pt>
                <c:pt idx="3">
                  <c:v>29</c:v>
                </c:pt>
                <c:pt idx="4">
                  <c:v>20</c:v>
                </c:pt>
                <c:pt idx="5">
                  <c:v>25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39C-4A04-8685-7D6C7B5FF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68232"/>
        <c:axId val="309584456"/>
      </c:lineChart>
      <c:catAx>
        <c:axId val="2515682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>
            <a:noFill/>
          </a:ln>
        </c:spPr>
        <c:crossAx val="309584456"/>
        <c:crosses val="autoZero"/>
        <c:auto val="1"/>
        <c:lblAlgn val="ctr"/>
        <c:lblOffset val="100"/>
        <c:noMultiLvlLbl val="0"/>
      </c:catAx>
      <c:valAx>
        <c:axId val="309584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51568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n-GB">
                <a:solidFill>
                  <a:srgbClr val="002060"/>
                </a:solidFill>
              </a:rPr>
              <a:t>Quality of Project Design: Average 19 (out of 40)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'Assessment Data-Experts'!$E$1</c:f>
              <c:strCache>
                <c:ptCount val="1"/>
                <c:pt idx="0">
                  <c:v>Impact and Dissemination</c:v>
                </c:pt>
              </c:strCache>
            </c:strRef>
          </c:tx>
          <c:dLbls>
            <c:dLbl>
              <c:idx val="0"/>
              <c:layout>
                <c:manualLayout>
                  <c:x val="-4.7519323949724829E-2"/>
                  <c:y val="6.9649004555882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98-42A8-BF45-3E6C0DEE0ED3}"/>
                </c:ext>
              </c:extLst>
            </c:dLbl>
            <c:dLbl>
              <c:idx val="1"/>
              <c:layout>
                <c:manualLayout>
                  <c:x val="-2.9582673498012545E-2"/>
                  <c:y val="7.66169214256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98-42A8-BF45-3E6C0DEE0ED3}"/>
                </c:ext>
              </c:extLst>
            </c:dLbl>
            <c:dLbl>
              <c:idx val="2"/>
              <c:layout>
                <c:manualLayout>
                  <c:x val="-4.7332277596820072E-2"/>
                  <c:y val="-5.2238810062977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98-42A8-BF45-3E6C0DEE0ED3}"/>
                </c:ext>
              </c:extLst>
            </c:dLbl>
            <c:dLbl>
              <c:idx val="3"/>
              <c:layout>
                <c:manualLayout>
                  <c:x val="-2.662440614821129E-2"/>
                  <c:y val="-7.66169214256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98-42A8-BF45-3E6C0DEE0ED3}"/>
                </c:ext>
              </c:extLst>
            </c:dLbl>
            <c:dLbl>
              <c:idx val="4"/>
              <c:layout>
                <c:manualLayout>
                  <c:x val="-5.6207079646223838E-2"/>
                  <c:y val="1.7412936687659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98-42A8-BF45-3E6C0DEE0ED3}"/>
                </c:ext>
              </c:extLst>
            </c:dLbl>
            <c:dLbl>
              <c:idx val="5"/>
              <c:layout>
                <c:manualLayout>
                  <c:x val="-2.3666138798410008E-2"/>
                  <c:y val="-8.0099508763231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98-42A8-BF45-3E6C0DEE0ED3}"/>
                </c:ext>
              </c:extLst>
            </c:dLbl>
            <c:dLbl>
              <c:idx val="6"/>
              <c:layout>
                <c:manualLayout>
                  <c:x val="-6.0644480670925718E-2"/>
                  <c:y val="5.5721397400509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98-42A8-BF45-3E6C0DEE0ED3}"/>
                </c:ext>
              </c:extLst>
            </c:dLbl>
            <c:dLbl>
              <c:idx val="7"/>
              <c:layout>
                <c:manualLayout>
                  <c:x val="-2.9582673498012545E-2"/>
                  <c:y val="5.920398473804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98-42A8-BF45-3E6C0DEE0ED3}"/>
                </c:ext>
              </c:extLst>
            </c:dLbl>
            <c:dLbl>
              <c:idx val="8"/>
              <c:layout>
                <c:manualLayout>
                  <c:x val="-6.06444806709257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98-42A8-BF45-3E6C0DEE0ED3}"/>
                </c:ext>
              </c:extLst>
            </c:dLbl>
            <c:dLbl>
              <c:idx val="9"/>
              <c:layout>
                <c:manualLayout>
                  <c:x val="-2.9582673498012545E-2"/>
                  <c:y val="5.920398473804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98-42A8-BF45-3E6C0DEE0ED3}"/>
                </c:ext>
              </c:extLst>
            </c:dLbl>
            <c:dLbl>
              <c:idx val="10"/>
              <c:layout>
                <c:manualLayout>
                  <c:x val="-2.6624406148211235E-2"/>
                  <c:y val="6.6169159413104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98-42A8-BF45-3E6C0DEE0ED3}"/>
                </c:ext>
              </c:extLst>
            </c:dLbl>
            <c:dLbl>
              <c:idx val="11"/>
              <c:layout>
                <c:manualLayout>
                  <c:x val="-1.9228737773708156E-2"/>
                  <c:y val="6.2686572075572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98-42A8-BF45-3E6C0DEE0ED3}"/>
                </c:ext>
              </c:extLst>
            </c:dLbl>
            <c:dLbl>
              <c:idx val="12"/>
              <c:layout>
                <c:manualLayout>
                  <c:x val="-5.4727945971323209E-2"/>
                  <c:y val="6.9651746750636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98-42A8-BF45-3E6C0DEE0ED3}"/>
                </c:ext>
              </c:extLst>
            </c:dLbl>
            <c:dLbl>
              <c:idx val="14"/>
              <c:layout>
                <c:manualLayout>
                  <c:x val="-3.1061807172913174E-2"/>
                  <c:y val="6.6169159413104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98-42A8-BF45-3E6C0DEE0ED3}"/>
                </c:ext>
              </c:extLst>
            </c:dLbl>
            <c:dLbl>
              <c:idx val="15"/>
              <c:layout>
                <c:manualLayout>
                  <c:x val="-1.6270470423906901E-2"/>
                  <c:y val="6.2686572075572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98-42A8-BF45-3E6C0DEE0ED3}"/>
                </c:ext>
              </c:extLst>
            </c:dLbl>
            <c:dLbl>
              <c:idx val="16"/>
              <c:layout>
                <c:manualLayout>
                  <c:x val="-1.7749604098807527E-2"/>
                  <c:y val="6.2686572075572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98-42A8-BF45-3E6C0DEE0ED3}"/>
                </c:ext>
              </c:extLst>
            </c:dLbl>
            <c:dLbl>
              <c:idx val="17"/>
              <c:layout>
                <c:manualLayout>
                  <c:x val="-1.0353935724304391E-2"/>
                  <c:y val="5.572139740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98-42A8-BF45-3E6C0DEE0ED3}"/>
                </c:ext>
              </c:extLst>
            </c:dLbl>
            <c:dLbl>
              <c:idx val="18"/>
              <c:layout>
                <c:manualLayout>
                  <c:x val="-1.3312203074105645E-2"/>
                  <c:y val="3.4825873375318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598-42A8-BF45-3E6C0DEE0ED3}"/>
                </c:ext>
              </c:extLst>
            </c:dLbl>
            <c:dLbl>
              <c:idx val="19"/>
              <c:layout>
                <c:manualLayout>
                  <c:x val="-2.662440614821129E-2"/>
                  <c:y val="-4.527363538791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598-42A8-BF45-3E6C0DEE0ED3}"/>
                </c:ext>
              </c:extLst>
            </c:dLbl>
            <c:dLbl>
              <c:idx val="20"/>
              <c:layout>
                <c:manualLayout>
                  <c:x val="0"/>
                  <c:y val="3.4825873375318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98-42A8-BF45-3E6C0DEE0ED3}"/>
                </c:ext>
              </c:extLst>
            </c:dLbl>
            <c:dLbl>
              <c:idx val="21"/>
              <c:layout>
                <c:manualLayout>
                  <c:x val="-2.8103656290330306E-2"/>
                  <c:y val="-8.00995087632317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598-42A8-BF45-3E6C0DEE0ED3}"/>
                </c:ext>
              </c:extLst>
            </c:dLbl>
            <c:dLbl>
              <c:idx val="22"/>
              <c:layout>
                <c:manualLayout>
                  <c:x val="-2.218700512350941E-2"/>
                  <c:y val="8.35820961007635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98-42A8-BF45-3E6C0DEE0ED3}"/>
                </c:ext>
              </c:extLst>
            </c:dLbl>
            <c:dLbl>
              <c:idx val="23"/>
              <c:layout>
                <c:manualLayout>
                  <c:x val="-4.4374010247018817E-3"/>
                  <c:y val="4.527363538791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598-42A8-BF45-3E6C0DEE0E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'Assessment Data-Experts'!$E$2:$E$8</c:f>
              <c:numCache>
                <c:formatCode>General</c:formatCode>
                <c:ptCount val="7"/>
                <c:pt idx="0">
                  <c:v>18</c:v>
                </c:pt>
                <c:pt idx="1">
                  <c:v>28</c:v>
                </c:pt>
                <c:pt idx="2">
                  <c:v>15</c:v>
                </c:pt>
                <c:pt idx="3">
                  <c:v>25</c:v>
                </c:pt>
                <c:pt idx="4">
                  <c:v>21</c:v>
                </c:pt>
                <c:pt idx="5">
                  <c:v>12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598-42A8-BF45-3E6C0DEE0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580144"/>
        <c:axId val="309578576"/>
      </c:lineChart>
      <c:catAx>
        <c:axId val="3095801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>
            <a:noFill/>
          </a:ln>
        </c:spPr>
        <c:crossAx val="309578576"/>
        <c:crosses val="autoZero"/>
        <c:auto val="1"/>
        <c:lblAlgn val="ctr"/>
        <c:lblOffset val="100"/>
        <c:noMultiLvlLbl val="0"/>
      </c:catAx>
      <c:valAx>
        <c:axId val="309578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0958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n-GB">
                <a:solidFill>
                  <a:srgbClr val="002060"/>
                </a:solidFill>
              </a:rPr>
              <a:t>Impact</a:t>
            </a:r>
            <a:r>
              <a:rPr lang="en-GB" baseline="0">
                <a:solidFill>
                  <a:srgbClr val="002060"/>
                </a:solidFill>
              </a:rPr>
              <a:t> and </a:t>
            </a:r>
            <a:r>
              <a:rPr lang="en-GB">
                <a:solidFill>
                  <a:srgbClr val="002060"/>
                </a:solidFill>
              </a:rPr>
              <a:t>Dissemination: Average 15 (out of 30)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0353935724304384E-2"/>
          <c:y val="0.14966432794016751"/>
          <c:w val="0.967459059152187"/>
          <c:h val="0.81550979868451523"/>
        </c:manualLayout>
      </c:layout>
      <c:lineChart>
        <c:grouping val="standard"/>
        <c:varyColors val="0"/>
        <c:ser>
          <c:idx val="0"/>
          <c:order val="0"/>
          <c:tx>
            <c:strRef>
              <c:f>'Assessment Data-Experts'!$F$1</c:f>
              <c:strCache>
                <c:ptCount val="1"/>
                <c:pt idx="0">
                  <c:v>TOTAL SCORE</c:v>
                </c:pt>
              </c:strCache>
            </c:strRef>
          </c:tx>
          <c:dLbls>
            <c:dLbl>
              <c:idx val="0"/>
              <c:layout>
                <c:manualLayout>
                  <c:x val="-3.2744990097136897E-2"/>
                  <c:y val="-6.26865720755726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7A-47CC-B60D-D5295FA5234D}"/>
                </c:ext>
              </c:extLst>
            </c:dLbl>
            <c:dLbl>
              <c:idx val="1"/>
              <c:layout>
                <c:manualLayout>
                  <c:x val="-6.5142740609422475E-2"/>
                  <c:y val="-2.786069870025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7A-47CC-B60D-D5295FA5234D}"/>
                </c:ext>
              </c:extLst>
            </c:dLbl>
            <c:dLbl>
              <c:idx val="2"/>
              <c:layout>
                <c:manualLayout>
                  <c:x val="-6.0750227702393494E-2"/>
                  <c:y val="-3.4825873375318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7A-47CC-B60D-D5295FA5234D}"/>
                </c:ext>
              </c:extLst>
            </c:dLbl>
            <c:dLbl>
              <c:idx val="3"/>
              <c:layout>
                <c:manualLayout>
                  <c:x val="-3.1074514688468786E-2"/>
                  <c:y val="-5.920398473804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7A-47CC-B60D-D5295FA5234D}"/>
                </c:ext>
              </c:extLst>
            </c:dLbl>
            <c:dLbl>
              <c:idx val="4"/>
              <c:layout>
                <c:manualLayout>
                  <c:x val="3.0344745745369702E-3"/>
                  <c:y val="-1.3930349350127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7A-47CC-B60D-D5295FA5234D}"/>
                </c:ext>
              </c:extLst>
            </c:dLbl>
            <c:dLbl>
              <c:idx val="5"/>
              <c:layout>
                <c:manualLayout>
                  <c:x val="-6.2220978427665621E-2"/>
                  <c:y val="-2.0895524025190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7A-47CC-B60D-D5295FA5234D}"/>
                </c:ext>
              </c:extLst>
            </c:dLbl>
            <c:dLbl>
              <c:idx val="6"/>
              <c:layout>
                <c:manualLayout>
                  <c:x val="-5.91231980325205E-3"/>
                  <c:y val="-2.4378111362722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7A-47CC-B60D-D5295FA5234D}"/>
                </c:ext>
              </c:extLst>
            </c:dLbl>
            <c:dLbl>
              <c:idx val="7"/>
              <c:layout>
                <c:manualLayout>
                  <c:x val="-5.4871780017179003E-2"/>
                  <c:y val="-1.0447762012595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7A-47CC-B60D-D5295FA5234D}"/>
                </c:ext>
              </c:extLst>
            </c:dLbl>
            <c:dLbl>
              <c:idx val="8"/>
              <c:layout>
                <c:manualLayout>
                  <c:x val="-2.6700573046156952E-2"/>
                  <c:y val="-5.5721397400509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7A-47CC-B60D-D5295FA5234D}"/>
                </c:ext>
              </c:extLst>
            </c:dLbl>
            <c:dLbl>
              <c:idx val="12"/>
              <c:layout>
                <c:manualLayout>
                  <c:x val="-1.4833651692309417E-3"/>
                  <c:y val="-2.0895524025190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7A-47CC-B60D-D5295FA5234D}"/>
                </c:ext>
              </c:extLst>
            </c:dLbl>
            <c:dLbl>
              <c:idx val="15"/>
              <c:layout>
                <c:manualLayout>
                  <c:x val="-2.2390871627709447E-2"/>
                  <c:y val="8.35820961007635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7A-47CC-B60D-D5295FA5234D}"/>
                </c:ext>
              </c:extLst>
            </c:dLbl>
            <c:dLbl>
              <c:idx val="18"/>
              <c:layout>
                <c:manualLayout>
                  <c:x val="-5.9334606769237668E-3"/>
                  <c:y val="2.0895524025190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7A-47CC-B60D-D5295FA5234D}"/>
                </c:ext>
              </c:extLst>
            </c:dLbl>
            <c:dLbl>
              <c:idx val="20"/>
              <c:layout>
                <c:manualLayout>
                  <c:x val="-2.9667303384618834E-3"/>
                  <c:y val="2.0895524025190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7A-47CC-B60D-D5295FA5234D}"/>
                </c:ext>
              </c:extLst>
            </c:dLbl>
            <c:dLbl>
              <c:idx val="21"/>
              <c:layout>
                <c:manualLayout>
                  <c:x val="-1.4833651692309417E-3"/>
                  <c:y val="-2.786069870025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7A-47CC-B60D-D5295FA523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'Assessment Data-Experts'!$F$2:$F$8</c:f>
              <c:numCache>
                <c:formatCode>General</c:formatCode>
                <c:ptCount val="7"/>
                <c:pt idx="0">
                  <c:v>72</c:v>
                </c:pt>
                <c:pt idx="1">
                  <c:v>85</c:v>
                </c:pt>
                <c:pt idx="2">
                  <c:v>51</c:v>
                </c:pt>
                <c:pt idx="3">
                  <c:v>80</c:v>
                </c:pt>
                <c:pt idx="4">
                  <c:v>66</c:v>
                </c:pt>
                <c:pt idx="5">
                  <c:v>49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17A-47CC-B60D-D5295FA52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579360"/>
        <c:axId val="309582496"/>
      </c:lineChart>
      <c:catAx>
        <c:axId val="30957936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>
            <a:noFill/>
          </a:ln>
        </c:spPr>
        <c:crossAx val="309582496"/>
        <c:crosses val="autoZero"/>
        <c:auto val="1"/>
        <c:lblAlgn val="ctr"/>
        <c:lblOffset val="100"/>
        <c:noMultiLvlLbl val="0"/>
      </c:catAx>
      <c:valAx>
        <c:axId val="309582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0957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n-GB">
                <a:solidFill>
                  <a:srgbClr val="002060"/>
                </a:solidFill>
              </a:rPr>
              <a:t>Total Score: Average 55 (out of 100)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'Assessment Data-Experts'!$F$1</c:f>
              <c:strCache>
                <c:ptCount val="1"/>
                <c:pt idx="0">
                  <c:v>TOTAL SCORE</c:v>
                </c:pt>
              </c:strCache>
            </c:strRef>
          </c:tx>
          <c:dLbls>
            <c:dLbl>
              <c:idx val="0"/>
              <c:layout>
                <c:manualLayout>
                  <c:x val="-5.6207079646223838E-2"/>
                  <c:y val="-3.8308460712849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3D-4512-873A-39FE45FD31D1}"/>
                </c:ext>
              </c:extLst>
            </c:dLbl>
            <c:dLbl>
              <c:idx val="1"/>
              <c:layout>
                <c:manualLayout>
                  <c:x val="-3.1057578629450008E-2"/>
                  <c:y val="5.2238810062977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3D-4512-873A-39FE45FD31D1}"/>
                </c:ext>
              </c:extLst>
            </c:dLbl>
            <c:dLbl>
              <c:idx val="2"/>
              <c:layout>
                <c:manualLayout>
                  <c:x val="-4.1462275687738318E-2"/>
                  <c:y val="-6.6169159413104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3D-4512-873A-39FE45FD31D1}"/>
                </c:ext>
              </c:extLst>
            </c:dLbl>
            <c:dLbl>
              <c:idx val="3"/>
              <c:layout>
                <c:manualLayout>
                  <c:x val="-2.8103539823111871E-2"/>
                  <c:y val="-6.268657207557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3D-4512-873A-39FE45FD31D1}"/>
                </c:ext>
              </c:extLst>
            </c:dLbl>
            <c:dLbl>
              <c:idx val="4"/>
              <c:layout>
                <c:manualLayout>
                  <c:x val="-2.662441918077596E-2"/>
                  <c:y val="6.2686297856097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3D-4512-873A-39FE45FD31D1}"/>
                </c:ext>
              </c:extLst>
            </c:dLbl>
            <c:dLbl>
              <c:idx val="5"/>
              <c:layout>
                <c:manualLayout>
                  <c:x val="-3.1074514688468786E-2"/>
                  <c:y val="-4.875649694492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3D-4512-873A-39FE45FD31D1}"/>
                </c:ext>
              </c:extLst>
            </c:dLbl>
            <c:dLbl>
              <c:idx val="6"/>
              <c:layout>
                <c:manualLayout>
                  <c:x val="-4.4424801211547259E-2"/>
                  <c:y val="7.6616647206224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3D-4512-873A-39FE45FD31D1}"/>
                </c:ext>
              </c:extLst>
            </c:dLbl>
            <c:dLbl>
              <c:idx val="7"/>
              <c:layout>
                <c:manualLayout>
                  <c:x val="-2.6675227357832298E-2"/>
                  <c:y val="7.66169214256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3D-4512-873A-39FE45FD31D1}"/>
                </c:ext>
              </c:extLst>
            </c:dLbl>
            <c:dLbl>
              <c:idx val="8"/>
              <c:layout>
                <c:manualLayout>
                  <c:x val="-2.9667303384618834E-3"/>
                  <c:y val="-2.4378111362722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3D-4512-873A-39FE45FD31D1}"/>
                </c:ext>
              </c:extLst>
            </c:dLbl>
            <c:dLbl>
              <c:idx val="9"/>
              <c:layout>
                <c:manualLayout>
                  <c:x val="-5.6367876430775787E-2"/>
                  <c:y val="2.0895524025190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3D-4512-873A-39FE45FD31D1}"/>
                </c:ext>
              </c:extLst>
            </c:dLbl>
            <c:dLbl>
              <c:idx val="10"/>
              <c:layout>
                <c:manualLayout>
                  <c:x val="-2.8183938215387894E-2"/>
                  <c:y val="6.2686572075572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3D-4512-873A-39FE45FD31D1}"/>
                </c:ext>
              </c:extLst>
            </c:dLbl>
            <c:dLbl>
              <c:idx val="11"/>
              <c:layout>
                <c:manualLayout>
                  <c:x val="-2.2250477538464125E-2"/>
                  <c:y val="5.5721397400509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3D-4512-873A-39FE45FD31D1}"/>
                </c:ext>
              </c:extLst>
            </c:dLbl>
            <c:dLbl>
              <c:idx val="12"/>
              <c:layout>
                <c:manualLayout>
                  <c:x val="-5.3401146092313903E-2"/>
                  <c:y val="-1.3930349350127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3D-4512-873A-39FE45FD31D1}"/>
                </c:ext>
              </c:extLst>
            </c:dLbl>
            <c:dLbl>
              <c:idx val="13"/>
              <c:layout>
                <c:manualLayout>
                  <c:x val="-4.5984320246159192E-2"/>
                  <c:y val="4.875622272544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3D-4512-873A-39FE45FD31D1}"/>
                </c:ext>
              </c:extLst>
            </c:dLbl>
            <c:dLbl>
              <c:idx val="14"/>
              <c:layout>
                <c:manualLayout>
                  <c:x val="-4.450095507692825E-2"/>
                  <c:y val="6.2686572075572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3D-4512-873A-39FE45FD31D1}"/>
                </c:ext>
              </c:extLst>
            </c:dLbl>
            <c:dLbl>
              <c:idx val="15"/>
              <c:layout>
                <c:manualLayout>
                  <c:x val="-2.6700573046156952E-2"/>
                  <c:y val="8.35820961007635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3D-4512-873A-39FE45FD31D1}"/>
                </c:ext>
              </c:extLst>
            </c:dLbl>
            <c:dLbl>
              <c:idx val="16"/>
              <c:layout>
                <c:manualLayout>
                  <c:x val="-1.7800382030771302E-2"/>
                  <c:y val="7.313433408816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3D-4512-873A-39FE45FD31D1}"/>
                </c:ext>
              </c:extLst>
            </c:dLbl>
            <c:dLbl>
              <c:idx val="17"/>
              <c:layout>
                <c:manualLayout>
                  <c:x val="-8.9001910153856511E-3"/>
                  <c:y val="7.66169214256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83D-4512-873A-39FE45FD31D1}"/>
                </c:ext>
              </c:extLst>
            </c:dLbl>
            <c:dLbl>
              <c:idx val="18"/>
              <c:layout>
                <c:manualLayout>
                  <c:x val="-5.0434415753852019E-2"/>
                  <c:y val="-1.3930349350127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3D-4512-873A-39FE45FD31D1}"/>
                </c:ext>
              </c:extLst>
            </c:dLbl>
            <c:dLbl>
              <c:idx val="19"/>
              <c:layout>
                <c:manualLayout>
                  <c:x val="-2.6700573046156952E-2"/>
                  <c:y val="-4.875622272544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83D-4512-873A-39FE45FD31D1}"/>
                </c:ext>
              </c:extLst>
            </c:dLbl>
            <c:dLbl>
              <c:idx val="20"/>
              <c:layout>
                <c:manualLayout>
                  <c:x val="0"/>
                  <c:y val="-1.044776201259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83D-4512-873A-39FE45FD31D1}"/>
                </c:ext>
              </c:extLst>
            </c:dLbl>
            <c:dLbl>
              <c:idx val="21"/>
              <c:layout>
                <c:manualLayout>
                  <c:x val="-2.6700573046156952E-2"/>
                  <c:y val="-7.31343340881681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83D-4512-873A-39FE45FD31D1}"/>
                </c:ext>
              </c:extLst>
            </c:dLbl>
            <c:dLbl>
              <c:idx val="22"/>
              <c:layout>
                <c:manualLayout>
                  <c:x val="-2.6700573046156952E-2"/>
                  <c:y val="5.920398473804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83D-4512-873A-39FE45FD31D1}"/>
                </c:ext>
              </c:extLst>
            </c:dLbl>
            <c:dLbl>
              <c:idx val="23"/>
              <c:layout>
                <c:manualLayout>
                  <c:x val="-4.3017589907697419E-2"/>
                  <c:y val="-1.044776201259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83D-4512-873A-39FE45FD31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'Assessment Data-Experts'!$F$2:$F$8</c:f>
              <c:numCache>
                <c:formatCode>General</c:formatCode>
                <c:ptCount val="7"/>
                <c:pt idx="0">
                  <c:v>72</c:v>
                </c:pt>
                <c:pt idx="1">
                  <c:v>85</c:v>
                </c:pt>
                <c:pt idx="2">
                  <c:v>51</c:v>
                </c:pt>
                <c:pt idx="3">
                  <c:v>80</c:v>
                </c:pt>
                <c:pt idx="4">
                  <c:v>66</c:v>
                </c:pt>
                <c:pt idx="5">
                  <c:v>49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83D-4512-873A-39FE45FD3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578184"/>
        <c:axId val="309584848"/>
      </c:lineChart>
      <c:catAx>
        <c:axId val="3095781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>
            <a:noFill/>
          </a:ln>
        </c:spPr>
        <c:crossAx val="309584848"/>
        <c:crosses val="autoZero"/>
        <c:auto val="1"/>
        <c:lblAlgn val="ctr"/>
        <c:lblOffset val="100"/>
        <c:noMultiLvlLbl val="0"/>
      </c:catAx>
      <c:valAx>
        <c:axId val="309584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09578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12</xdr:row>
      <xdr:rowOff>13607</xdr:rowOff>
    </xdr:from>
    <xdr:to>
      <xdr:col>5</xdr:col>
      <xdr:colOff>231321</xdr:colOff>
      <xdr:row>31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244929</xdr:colOff>
      <xdr:row>32</xdr:row>
      <xdr:rowOff>81643</xdr:rowOff>
    </xdr:from>
    <xdr:to>
      <xdr:col>5</xdr:col>
      <xdr:colOff>258536</xdr:colOff>
      <xdr:row>51</xdr:row>
      <xdr:rowOff>108857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693964</xdr:colOff>
      <xdr:row>12</xdr:row>
      <xdr:rowOff>13607</xdr:rowOff>
    </xdr:from>
    <xdr:to>
      <xdr:col>16</xdr:col>
      <xdr:colOff>340178</xdr:colOff>
      <xdr:row>31</xdr:row>
      <xdr:rowOff>40821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721178</xdr:colOff>
      <xdr:row>32</xdr:row>
      <xdr:rowOff>95250</xdr:rowOff>
    </xdr:from>
    <xdr:to>
      <xdr:col>16</xdr:col>
      <xdr:colOff>367392</xdr:colOff>
      <xdr:row>51</xdr:row>
      <xdr:rowOff>122464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topLeftCell="B1" zoomScaleNormal="100" workbookViewId="0">
      <selection activeCell="H9" sqref="H9"/>
    </sheetView>
  </sheetViews>
  <sheetFormatPr defaultRowHeight="15" x14ac:dyDescent="0.25"/>
  <cols>
    <col min="1" max="1" width="25.7109375" style="2" hidden="1" customWidth="1"/>
    <col min="2" max="3" width="25.7109375" style="2" customWidth="1"/>
    <col min="4" max="6" width="25.7109375" style="3" customWidth="1"/>
    <col min="7" max="7" width="25.7109375" customWidth="1"/>
  </cols>
  <sheetData>
    <row r="1" spans="1:6" s="1" customFormat="1" ht="20.100000000000001" customHeight="1" x14ac:dyDescent="0.25">
      <c r="A1" s="5" t="s">
        <v>4</v>
      </c>
      <c r="B1" s="5" t="s">
        <v>0</v>
      </c>
      <c r="C1" s="5" t="s">
        <v>1</v>
      </c>
      <c r="D1" s="5" t="s">
        <v>7</v>
      </c>
      <c r="E1" s="5" t="s">
        <v>6</v>
      </c>
      <c r="F1" s="5" t="s">
        <v>5</v>
      </c>
    </row>
    <row r="2" spans="1:6" s="1" customFormat="1" ht="20.100000000000001" customHeight="1" x14ac:dyDescent="0.25">
      <c r="A2" s="6"/>
      <c r="B2" s="6">
        <v>1</v>
      </c>
      <c r="C2" s="4">
        <v>23</v>
      </c>
      <c r="D2" s="4">
        <v>31</v>
      </c>
      <c r="E2" s="4">
        <v>18</v>
      </c>
      <c r="F2" s="5">
        <f>SUM(C2:E2)</f>
        <v>72</v>
      </c>
    </row>
    <row r="3" spans="1:6" s="1" customFormat="1" ht="20.100000000000001" customHeight="1" x14ac:dyDescent="0.25">
      <c r="A3" s="6"/>
      <c r="B3" s="6">
        <v>2</v>
      </c>
      <c r="C3" s="4">
        <v>27</v>
      </c>
      <c r="D3" s="4">
        <v>30</v>
      </c>
      <c r="E3" s="4">
        <v>28</v>
      </c>
      <c r="F3" s="5">
        <f t="shared" ref="F3:F8" si="0">SUM(C3:E3)</f>
        <v>85</v>
      </c>
    </row>
    <row r="4" spans="1:6" s="1" customFormat="1" ht="20.100000000000001" customHeight="1" x14ac:dyDescent="0.25">
      <c r="A4" s="6"/>
      <c r="B4" s="6">
        <v>3</v>
      </c>
      <c r="C4" s="4">
        <v>16</v>
      </c>
      <c r="D4" s="4">
        <v>20</v>
      </c>
      <c r="E4" s="4">
        <v>15</v>
      </c>
      <c r="F4" s="5">
        <f t="shared" si="0"/>
        <v>51</v>
      </c>
    </row>
    <row r="5" spans="1:6" s="1" customFormat="1" ht="20.100000000000001" customHeight="1" x14ac:dyDescent="0.25">
      <c r="A5" s="6"/>
      <c r="B5" s="6">
        <v>4</v>
      </c>
      <c r="C5" s="4">
        <v>26</v>
      </c>
      <c r="D5" s="4">
        <v>29</v>
      </c>
      <c r="E5" s="4">
        <v>25</v>
      </c>
      <c r="F5" s="5">
        <f t="shared" si="0"/>
        <v>80</v>
      </c>
    </row>
    <row r="6" spans="1:6" s="1" customFormat="1" ht="20.100000000000001" customHeight="1" x14ac:dyDescent="0.25">
      <c r="A6" s="6"/>
      <c r="B6" s="6">
        <v>5</v>
      </c>
      <c r="C6" s="4">
        <v>25</v>
      </c>
      <c r="D6" s="4">
        <v>20</v>
      </c>
      <c r="E6" s="4">
        <v>21</v>
      </c>
      <c r="F6" s="5">
        <f t="shared" si="0"/>
        <v>66</v>
      </c>
    </row>
    <row r="7" spans="1:6" s="1" customFormat="1" ht="20.100000000000001" customHeight="1" x14ac:dyDescent="0.25">
      <c r="A7" s="6"/>
      <c r="B7" s="6">
        <v>6</v>
      </c>
      <c r="C7" s="4">
        <v>12</v>
      </c>
      <c r="D7" s="4">
        <v>25</v>
      </c>
      <c r="E7" s="4">
        <v>12</v>
      </c>
      <c r="F7" s="5">
        <f t="shared" si="0"/>
        <v>49</v>
      </c>
    </row>
    <row r="8" spans="1:6" s="1" customFormat="1" ht="20.100000000000001" customHeight="1" x14ac:dyDescent="0.25">
      <c r="A8" s="6"/>
      <c r="B8" s="6">
        <v>7</v>
      </c>
      <c r="C8" s="4">
        <v>22</v>
      </c>
      <c r="D8" s="4">
        <v>29</v>
      </c>
      <c r="E8" s="4">
        <v>27</v>
      </c>
      <c r="F8" s="5">
        <f t="shared" si="0"/>
        <v>78</v>
      </c>
    </row>
    <row r="9" spans="1:6" s="1" customFormat="1" ht="20.100000000000001" customHeight="1" x14ac:dyDescent="0.25">
      <c r="A9" s="7"/>
      <c r="B9" s="5" t="s">
        <v>2</v>
      </c>
      <c r="C9" s="9">
        <f>AVERAGE(C2:C8)</f>
        <v>21.571428571428573</v>
      </c>
      <c r="D9" s="9">
        <f>(AVERAGE(D2:D8))</f>
        <v>26.285714285714285</v>
      </c>
      <c r="E9" s="9">
        <f>AVERAGE(E2:E8)</f>
        <v>20.857142857142858</v>
      </c>
      <c r="F9" s="9">
        <f>AVERAGE(F2:F8)</f>
        <v>68.714285714285708</v>
      </c>
    </row>
    <row r="10" spans="1:6" s="1" customFormat="1" ht="20.100000000000001" customHeight="1" x14ac:dyDescent="0.25">
      <c r="A10" s="8"/>
      <c r="B10" s="5" t="s">
        <v>3</v>
      </c>
      <c r="C10" s="5" t="e">
        <f>MODE(C2:C8)</f>
        <v>#N/A</v>
      </c>
      <c r="D10" s="5">
        <f>MODE(D2:D8)</f>
        <v>20</v>
      </c>
      <c r="E10" s="5" t="e">
        <f>MODE(E2:E8)</f>
        <v>#N/A</v>
      </c>
      <c r="F10" s="5" t="e">
        <f>MODE(F2:F8)</f>
        <v>#N/A</v>
      </c>
    </row>
  </sheetData>
  <pageMargins left="0.7" right="0.7" top="0.75" bottom="0.75" header="0.3" footer="0.3"/>
  <ignoredErrors>
    <ignoredError sqref="E10:F10 C10" evalError="1"/>
    <ignoredError sqref="F7:F8 F2:F6" formulaRange="1"/>
    <ignoredError sqref="D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 Data-Experts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Paul-Home</dc:creator>
  <cp:lastModifiedBy>Paul G</cp:lastModifiedBy>
  <dcterms:created xsi:type="dcterms:W3CDTF">2014-03-21T15:07:36Z</dcterms:created>
  <dcterms:modified xsi:type="dcterms:W3CDTF">2018-01-24T09:16:05Z</dcterms:modified>
</cp:coreProperties>
</file>